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R:\Region0\RIO\Public\Program Development Division\Grants\Rural 2022\"/>
    </mc:Choice>
  </mc:AlternateContent>
  <xr:revisionPtr revIDLastSave="0" documentId="8_{BF33E21A-78D0-4ED6-AFCA-47A3132E63C2}" xr6:coauthVersionLast="46" xr6:coauthVersionMax="46" xr10:uidLastSave="{00000000-0000-0000-0000-000000000000}"/>
  <bookViews>
    <workbookView xWindow="-120" yWindow="-120" windowWidth="29040" windowHeight="15840" xr2:uid="{9A4CD61D-CD74-4029-AAB7-43C39023CF27}"/>
  </bookViews>
  <sheets>
    <sheet name="Schedul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7" i="1" l="1"/>
  <c r="E26" i="1"/>
  <c r="E25" i="1"/>
  <c r="E24" i="1"/>
  <c r="E23" i="1"/>
  <c r="E22" i="1"/>
  <c r="E20" i="1"/>
  <c r="E18" i="1"/>
  <c r="E17" i="1"/>
  <c r="E11" i="1"/>
  <c r="E10" i="1"/>
  <c r="E9" i="1"/>
  <c r="E8" i="1"/>
  <c r="E7" i="1"/>
  <c r="E6" i="1"/>
  <c r="E5" i="1"/>
  <c r="E4" i="1"/>
</calcChain>
</file>

<file path=xl/sharedStrings.xml><?xml version="1.0" encoding="utf-8"?>
<sst xmlns="http://schemas.openxmlformats.org/spreadsheetml/2006/main" count="90" uniqueCount="45">
  <si>
    <t>Project Schedule by Specific Element</t>
  </si>
  <si>
    <t>Year, Quarter</t>
  </si>
  <si>
    <t>2021,4</t>
  </si>
  <si>
    <t>2022,1</t>
  </si>
  <si>
    <t>2022,2</t>
  </si>
  <si>
    <t>2022,3</t>
  </si>
  <si>
    <t>2022,4</t>
  </si>
  <si>
    <t>2023,1</t>
  </si>
  <si>
    <t>2023,2</t>
  </si>
  <si>
    <t>2023,3</t>
  </si>
  <si>
    <t>2023,4</t>
  </si>
  <si>
    <t>2024,1</t>
  </si>
  <si>
    <t>2024,2</t>
  </si>
  <si>
    <t>2024,3</t>
  </si>
  <si>
    <t>2024,4</t>
  </si>
  <si>
    <t>2025,1</t>
  </si>
  <si>
    <t>2025,2</t>
  </si>
  <si>
    <t>2025,3</t>
  </si>
  <si>
    <t>2025,4</t>
  </si>
  <si>
    <t>2026,1</t>
  </si>
  <si>
    <t>2026,2</t>
  </si>
  <si>
    <t>2026,3</t>
  </si>
  <si>
    <t>2026,4</t>
  </si>
  <si>
    <t>Element ID</t>
  </si>
  <si>
    <t>RTE_CODE</t>
  </si>
  <si>
    <t>BMP</t>
  </si>
  <si>
    <t>EMP</t>
  </si>
  <si>
    <t>Length</t>
  </si>
  <si>
    <t>Category</t>
  </si>
  <si>
    <t>Delivery Year</t>
  </si>
  <si>
    <t>0001X</t>
  </si>
  <si>
    <t>Rehab</t>
  </si>
  <si>
    <t>2022 Reconstruction</t>
  </si>
  <si>
    <t>Overlay</t>
  </si>
  <si>
    <t>LC</t>
  </si>
  <si>
    <t>Replace</t>
  </si>
  <si>
    <t>XC</t>
  </si>
  <si>
    <t>BN</t>
  </si>
  <si>
    <t>0009X</t>
  </si>
  <si>
    <t>0190X</t>
  </si>
  <si>
    <t>Preliminary Project Scoping</t>
  </si>
  <si>
    <t>Survey &amp; Environmental Review</t>
  </si>
  <si>
    <t>PE&amp;ROW</t>
  </si>
  <si>
    <t>NEPA Complete</t>
  </si>
  <si>
    <t>Con&amp;CE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</si>
</sst>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4"/>
      <color theme="0"/>
      <name val="Calibri"/>
      <family val="2"/>
      <scheme val="minor"/>
    </font>
    <font>
      <sz val="10"/>
      <color indexed="8"/>
      <name val="Arial"/>
      <family val="2"/>
    </font>
    <font>
      <sz val="11"/>
      <color theme="0"/>
      <name val="Calibri"/>
      <family val="2"/>
    </font>
    <font>
      <sz val="11"/>
      <color indexed="8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2" tint="-0.499984740745262"/>
        <bgColor indexed="64"/>
      </patternFill>
    </fill>
    <fill>
      <patternFill patternType="solid">
        <fgColor theme="2" tint="-0.499984740745262"/>
        <bgColor indexed="0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49998474074526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5" fillId="0" borderId="0"/>
    <xf numFmtId="0" fontId="1" fillId="0" borderId="0"/>
  </cellStyleXfs>
  <cellXfs count="36">
    <xf numFmtId="0" fontId="0" fillId="0" borderId="0" xfId="0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6" fillId="3" borderId="1" xfId="1" applyFont="1" applyFill="1" applyBorder="1" applyAlignment="1">
      <alignment horizontal="center"/>
    </xf>
    <xf numFmtId="0" fontId="6" fillId="3" borderId="2" xfId="1" applyFont="1" applyFill="1" applyBorder="1" applyAlignment="1">
      <alignment horizontal="center"/>
    </xf>
    <xf numFmtId="0" fontId="7" fillId="0" borderId="3" xfId="1" applyFont="1" applyBorder="1" applyAlignment="1">
      <alignment horizontal="right"/>
    </xf>
    <xf numFmtId="0" fontId="7" fillId="0" borderId="3" xfId="1" applyFont="1" applyBorder="1" applyAlignment="1">
      <alignment horizontal="center"/>
    </xf>
    <xf numFmtId="4" fontId="7" fillId="0" borderId="3" xfId="1" applyNumberFormat="1" applyFont="1" applyBorder="1" applyAlignment="1">
      <alignment horizontal="right"/>
    </xf>
    <xf numFmtId="0" fontId="7" fillId="0" borderId="3" xfId="1" applyFont="1" applyBorder="1" applyAlignment="1">
      <alignment horizontal="left"/>
    </xf>
    <xf numFmtId="0" fontId="0" fillId="0" borderId="4" xfId="0" applyBorder="1"/>
    <xf numFmtId="0" fontId="0" fillId="4" borderId="5" xfId="0" applyFill="1" applyBorder="1"/>
    <xf numFmtId="0" fontId="0" fillId="5" borderId="5" xfId="0" applyFill="1" applyBorder="1" applyAlignment="1">
      <alignment horizontal="center"/>
    </xf>
    <xf numFmtId="0" fontId="0" fillId="6" borderId="5" xfId="0" applyFill="1" applyBorder="1"/>
    <xf numFmtId="0" fontId="2" fillId="7" borderId="5" xfId="0" applyFont="1" applyFill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2" fillId="7" borderId="6" xfId="0" applyFont="1" applyFill="1" applyBorder="1"/>
    <xf numFmtId="0" fontId="2" fillId="7" borderId="7" xfId="0" applyFont="1" applyFill="1" applyBorder="1"/>
    <xf numFmtId="0" fontId="2" fillId="7" borderId="8" xfId="0" applyFont="1" applyFill="1" applyBorder="1"/>
    <xf numFmtId="0" fontId="2" fillId="0" borderId="6" xfId="0" applyFont="1" applyBorder="1"/>
    <xf numFmtId="0" fontId="2" fillId="0" borderId="7" xfId="0" applyFont="1" applyBorder="1"/>
    <xf numFmtId="0" fontId="7" fillId="0" borderId="4" xfId="1" applyFont="1" applyBorder="1" applyAlignment="1">
      <alignment horizontal="right"/>
    </xf>
    <xf numFmtId="0" fontId="0" fillId="8" borderId="5" xfId="0" applyFill="1" applyBorder="1"/>
    <xf numFmtId="0" fontId="0" fillId="4" borderId="5" xfId="0" applyFill="1" applyBorder="1" applyAlignment="1">
      <alignment horizontal="center"/>
    </xf>
    <xf numFmtId="0" fontId="0" fillId="7" borderId="5" xfId="0" applyFill="1" applyBorder="1" applyAlignment="1">
      <alignment horizontal="center"/>
    </xf>
    <xf numFmtId="0" fontId="2" fillId="7" borderId="6" xfId="0" applyFont="1" applyFill="1" applyBorder="1" applyAlignment="1">
      <alignment horizontal="center"/>
    </xf>
    <xf numFmtId="0" fontId="2" fillId="7" borderId="7" xfId="0" applyFont="1" applyFill="1" applyBorder="1" applyAlignment="1">
      <alignment horizontal="center"/>
    </xf>
    <xf numFmtId="0" fontId="2" fillId="7" borderId="8" xfId="0" applyFont="1" applyFill="1" applyBorder="1" applyAlignment="1">
      <alignment horizontal="center"/>
    </xf>
    <xf numFmtId="0" fontId="0" fillId="7" borderId="8" xfId="0" applyFill="1" applyBorder="1"/>
    <xf numFmtId="0" fontId="0" fillId="6" borderId="5" xfId="0" applyFill="1" applyBorder="1" applyAlignment="1">
      <alignment horizontal="center"/>
    </xf>
    <xf numFmtId="0" fontId="1" fillId="0" borderId="3" xfId="2" applyBorder="1" applyAlignment="1">
      <alignment horizontal="center"/>
    </xf>
    <xf numFmtId="4" fontId="1" fillId="0" borderId="3" xfId="2" applyNumberFormat="1" applyBorder="1"/>
    <xf numFmtId="0" fontId="7" fillId="0" borderId="0" xfId="1" applyFont="1" applyAlignment="1">
      <alignment horizontal="left"/>
    </xf>
    <xf numFmtId="0" fontId="0" fillId="5" borderId="5" xfId="0" applyFill="1" applyBorder="1"/>
    <xf numFmtId="0" fontId="0" fillId="7" borderId="5" xfId="0" applyFill="1" applyBorder="1"/>
  </cellXfs>
  <cellStyles count="3">
    <cellStyle name="Normal" xfId="0" builtinId="0"/>
    <cellStyle name="Normal 2" xfId="2" xr:uid="{7079C42F-15F7-47EE-9AD9-154A8C788EF9}"/>
    <cellStyle name="Normal_Route 1" xfId="1" xr:uid="{4C876888-3441-4536-87B0-501C817ADAF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41F9F2-AEAA-4BD0-9E06-992904FEC98C}">
  <dimension ref="A1:AB33"/>
  <sheetViews>
    <sheetView tabSelected="1" workbookViewId="0">
      <selection activeCell="I33" sqref="I33"/>
    </sheetView>
  </sheetViews>
  <sheetFormatPr defaultRowHeight="15" x14ac:dyDescent="0.25"/>
  <cols>
    <col min="1" max="1" width="9.85546875" bestFit="1" customWidth="1"/>
    <col min="2" max="2" width="10" bestFit="1" customWidth="1"/>
    <col min="6" max="6" width="19" bestFit="1" customWidth="1"/>
    <col min="7" max="7" width="12.7109375" bestFit="1" customWidth="1"/>
  </cols>
  <sheetData>
    <row r="1" spans="1:28" x14ac:dyDescent="0.25">
      <c r="A1" s="1" t="s">
        <v>0</v>
      </c>
      <c r="B1" s="1"/>
      <c r="C1" s="1"/>
      <c r="D1" s="1"/>
      <c r="E1" s="1"/>
      <c r="F1" s="1"/>
      <c r="G1" s="2" t="s">
        <v>1</v>
      </c>
    </row>
    <row r="2" spans="1:28" x14ac:dyDescent="0.25">
      <c r="A2" s="1"/>
      <c r="B2" s="1"/>
      <c r="C2" s="1"/>
      <c r="D2" s="1"/>
      <c r="E2" s="1"/>
      <c r="F2" s="1"/>
      <c r="G2" s="2"/>
      <c r="H2" t="s">
        <v>2</v>
      </c>
      <c r="I2" t="s">
        <v>3</v>
      </c>
      <c r="J2" t="s">
        <v>4</v>
      </c>
      <c r="K2" t="s">
        <v>5</v>
      </c>
      <c r="L2" t="s">
        <v>6</v>
      </c>
      <c r="M2" t="s">
        <v>7</v>
      </c>
      <c r="N2" t="s">
        <v>8</v>
      </c>
      <c r="O2" t="s">
        <v>9</v>
      </c>
      <c r="P2" t="s">
        <v>10</v>
      </c>
      <c r="Q2" t="s">
        <v>11</v>
      </c>
      <c r="R2" t="s">
        <v>12</v>
      </c>
      <c r="S2" t="s">
        <v>13</v>
      </c>
      <c r="T2" t="s">
        <v>14</v>
      </c>
      <c r="U2" t="s">
        <v>15</v>
      </c>
      <c r="V2" t="s">
        <v>16</v>
      </c>
      <c r="W2" t="s">
        <v>17</v>
      </c>
      <c r="X2" t="s">
        <v>18</v>
      </c>
      <c r="Y2" t="s">
        <v>19</v>
      </c>
      <c r="Z2" t="s">
        <v>20</v>
      </c>
      <c r="AA2" t="s">
        <v>21</v>
      </c>
      <c r="AB2" t="s">
        <v>22</v>
      </c>
    </row>
    <row r="3" spans="1:28" ht="15.75" thickBot="1" x14ac:dyDescent="0.3">
      <c r="A3" s="3" t="s">
        <v>23</v>
      </c>
      <c r="B3" s="3" t="s">
        <v>24</v>
      </c>
      <c r="C3" s="3" t="s">
        <v>25</v>
      </c>
      <c r="D3" s="3" t="s">
        <v>26</v>
      </c>
      <c r="E3" s="3" t="s">
        <v>27</v>
      </c>
      <c r="F3" s="4" t="s">
        <v>28</v>
      </c>
      <c r="G3" s="4" t="s">
        <v>29</v>
      </c>
    </row>
    <row r="4" spans="1:28" ht="15.75" thickBot="1" x14ac:dyDescent="0.3">
      <c r="A4" s="5">
        <v>1</v>
      </c>
      <c r="B4" s="6" t="s">
        <v>30</v>
      </c>
      <c r="C4" s="7">
        <v>253.47</v>
      </c>
      <c r="D4" s="7">
        <v>260.17</v>
      </c>
      <c r="E4" s="7">
        <f>D4-C4</f>
        <v>6.7000000000000171</v>
      </c>
      <c r="F4" s="8" t="s">
        <v>31</v>
      </c>
      <c r="G4" s="9">
        <v>2023</v>
      </c>
      <c r="H4" s="10"/>
      <c r="I4" s="11"/>
      <c r="J4" s="11"/>
      <c r="K4" s="11"/>
      <c r="L4" s="11"/>
      <c r="M4" s="12"/>
      <c r="N4" s="13"/>
      <c r="O4" s="13"/>
      <c r="P4" s="13"/>
      <c r="Q4" s="13"/>
      <c r="R4" s="13"/>
      <c r="S4" s="14"/>
      <c r="T4" s="15"/>
      <c r="U4" s="15"/>
      <c r="V4" s="15"/>
      <c r="W4" s="15"/>
      <c r="X4" s="15"/>
      <c r="Y4" s="15"/>
      <c r="Z4" s="15"/>
      <c r="AA4" s="15"/>
      <c r="AB4" s="16"/>
    </row>
    <row r="5" spans="1:28" ht="15.75" thickBot="1" x14ac:dyDescent="0.3">
      <c r="A5" s="5">
        <v>2</v>
      </c>
      <c r="B5" s="6" t="s">
        <v>30</v>
      </c>
      <c r="C5" s="7">
        <v>260.17</v>
      </c>
      <c r="D5" s="7">
        <v>262.02</v>
      </c>
      <c r="E5" s="7">
        <f>D5-C5</f>
        <v>1.8499999999999659</v>
      </c>
      <c r="F5" s="8" t="s">
        <v>32</v>
      </c>
      <c r="G5" s="9">
        <v>2022</v>
      </c>
      <c r="H5" s="17"/>
      <c r="I5" s="18"/>
      <c r="J5" s="18"/>
      <c r="K5" s="18"/>
      <c r="L5" s="19"/>
      <c r="M5" s="20"/>
      <c r="N5" s="21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6"/>
    </row>
    <row r="6" spans="1:28" ht="15.75" thickBot="1" x14ac:dyDescent="0.3">
      <c r="A6" s="5">
        <v>3</v>
      </c>
      <c r="B6" s="6" t="s">
        <v>30</v>
      </c>
      <c r="C6" s="7">
        <v>262.02</v>
      </c>
      <c r="D6" s="7">
        <v>263.62</v>
      </c>
      <c r="E6" s="7">
        <f>D6-C6</f>
        <v>1.6000000000000227</v>
      </c>
      <c r="F6" s="8" t="s">
        <v>31</v>
      </c>
      <c r="G6" s="22">
        <v>2024</v>
      </c>
      <c r="H6" s="23"/>
      <c r="I6" s="24"/>
      <c r="J6" s="24"/>
      <c r="K6" s="11"/>
      <c r="L6" s="11"/>
      <c r="M6" s="11"/>
      <c r="N6" s="11"/>
      <c r="O6" s="11"/>
      <c r="P6" s="11"/>
      <c r="Q6" s="12"/>
      <c r="R6" s="25"/>
      <c r="S6" s="25"/>
      <c r="T6" s="25"/>
      <c r="U6" s="25"/>
      <c r="V6" s="25"/>
      <c r="W6" s="14"/>
      <c r="X6" s="15"/>
      <c r="Y6" s="15"/>
      <c r="Z6" s="15"/>
      <c r="AA6" s="15"/>
      <c r="AB6" s="16"/>
    </row>
    <row r="7" spans="1:28" ht="15.75" thickBot="1" x14ac:dyDescent="0.3">
      <c r="A7" s="5">
        <v>4</v>
      </c>
      <c r="B7" s="6" t="s">
        <v>30</v>
      </c>
      <c r="C7" s="7">
        <v>263.62</v>
      </c>
      <c r="D7" s="7">
        <v>267.39</v>
      </c>
      <c r="E7" s="7">
        <f>D7-C7</f>
        <v>3.7699999999999818</v>
      </c>
      <c r="F7" s="8" t="s">
        <v>33</v>
      </c>
      <c r="G7" s="22">
        <v>2023</v>
      </c>
      <c r="H7" s="23"/>
      <c r="I7" s="24"/>
      <c r="J7" s="24"/>
      <c r="K7" s="11"/>
      <c r="L7" s="11"/>
      <c r="M7" s="12"/>
      <c r="N7" s="13"/>
      <c r="O7" s="13"/>
      <c r="P7" s="13"/>
      <c r="Q7" s="14"/>
      <c r="R7" s="15"/>
      <c r="S7" s="15"/>
      <c r="T7" s="15"/>
      <c r="U7" s="15"/>
      <c r="V7" s="15"/>
      <c r="W7" s="15"/>
      <c r="X7" s="15"/>
      <c r="Y7" s="15"/>
      <c r="Z7" s="15"/>
      <c r="AA7" s="15"/>
      <c r="AB7" s="16"/>
    </row>
    <row r="8" spans="1:28" ht="15.75" thickBot="1" x14ac:dyDescent="0.3">
      <c r="A8" s="5">
        <v>5</v>
      </c>
      <c r="B8" s="6" t="s">
        <v>30</v>
      </c>
      <c r="C8" s="7">
        <v>267.39</v>
      </c>
      <c r="D8" s="7">
        <v>270.37</v>
      </c>
      <c r="E8" s="7">
        <f>D8-C8</f>
        <v>2.9800000000000182</v>
      </c>
      <c r="F8" s="8" t="s">
        <v>31</v>
      </c>
      <c r="G8" s="22">
        <v>2024</v>
      </c>
      <c r="H8" s="23"/>
      <c r="I8" s="24"/>
      <c r="J8" s="24"/>
      <c r="K8" s="11"/>
      <c r="L8" s="11"/>
      <c r="M8" s="11"/>
      <c r="N8" s="11"/>
      <c r="O8" s="11"/>
      <c r="P8" s="11"/>
      <c r="Q8" s="12"/>
      <c r="R8" s="25"/>
      <c r="S8" s="25"/>
      <c r="T8" s="25"/>
      <c r="U8" s="25"/>
      <c r="V8" s="25"/>
      <c r="W8" s="14"/>
      <c r="X8" s="15"/>
      <c r="Y8" s="15"/>
      <c r="Z8" s="15"/>
      <c r="AA8" s="15"/>
      <c r="AB8" s="16"/>
    </row>
    <row r="9" spans="1:28" ht="15.75" thickBot="1" x14ac:dyDescent="0.3">
      <c r="A9" s="5">
        <v>6</v>
      </c>
      <c r="B9" s="6" t="s">
        <v>30</v>
      </c>
      <c r="C9" s="7">
        <v>270.37</v>
      </c>
      <c r="D9" s="7">
        <v>275.52999999999997</v>
      </c>
      <c r="E9" s="7">
        <f>D9-C9</f>
        <v>5.1599999999999682</v>
      </c>
      <c r="F9" s="8" t="s">
        <v>33</v>
      </c>
      <c r="G9" s="9">
        <v>2026</v>
      </c>
      <c r="H9" s="23"/>
      <c r="I9" s="24"/>
      <c r="J9" s="24"/>
      <c r="K9" s="14"/>
      <c r="L9" s="15"/>
      <c r="M9" s="15"/>
      <c r="N9" s="15"/>
      <c r="O9" s="15"/>
      <c r="P9" s="15"/>
      <c r="Q9" s="15"/>
      <c r="R9" s="15"/>
      <c r="S9" s="15"/>
      <c r="T9" s="15"/>
      <c r="U9" s="16"/>
      <c r="V9" s="11"/>
      <c r="W9" s="11"/>
      <c r="X9" s="12"/>
      <c r="Y9" s="26"/>
      <c r="Z9" s="27"/>
      <c r="AA9" s="27"/>
      <c r="AB9" s="28"/>
    </row>
    <row r="10" spans="1:28" ht="15.75" thickBot="1" x14ac:dyDescent="0.3">
      <c r="A10" s="5">
        <v>7</v>
      </c>
      <c r="B10" s="6" t="s">
        <v>30</v>
      </c>
      <c r="C10" s="7">
        <v>275.52999999999997</v>
      </c>
      <c r="D10" s="7">
        <v>283.83999999999997</v>
      </c>
      <c r="E10" s="7">
        <f>D10-C10</f>
        <v>8.3100000000000023</v>
      </c>
      <c r="F10" s="8" t="s">
        <v>31</v>
      </c>
      <c r="G10" s="22">
        <v>2024</v>
      </c>
      <c r="H10" s="23"/>
      <c r="I10" s="24"/>
      <c r="J10" s="24"/>
      <c r="K10" s="11"/>
      <c r="L10" s="11"/>
      <c r="M10" s="11"/>
      <c r="N10" s="11"/>
      <c r="O10" s="11"/>
      <c r="P10" s="11"/>
      <c r="Q10" s="12"/>
      <c r="R10" s="25"/>
      <c r="S10" s="25"/>
      <c r="T10" s="25"/>
      <c r="U10" s="25"/>
      <c r="V10" s="25"/>
      <c r="W10" s="14"/>
      <c r="X10" s="15"/>
      <c r="Y10" s="15"/>
      <c r="Z10" s="15"/>
      <c r="AA10" s="15"/>
      <c r="AB10" s="16"/>
    </row>
    <row r="11" spans="1:28" ht="15.75" thickBot="1" x14ac:dyDescent="0.3">
      <c r="A11" s="5">
        <v>12</v>
      </c>
      <c r="B11" s="6" t="s">
        <v>30</v>
      </c>
      <c r="C11" s="7">
        <v>283.83999999999997</v>
      </c>
      <c r="D11" s="7">
        <v>291.55</v>
      </c>
      <c r="E11" s="7">
        <f>D11-C11</f>
        <v>7.7100000000000364</v>
      </c>
      <c r="F11" s="8" t="s">
        <v>33</v>
      </c>
      <c r="G11" s="9">
        <v>2026</v>
      </c>
      <c r="H11" s="23"/>
      <c r="I11" s="24"/>
      <c r="J11" s="24"/>
      <c r="K11" s="14"/>
      <c r="L11" s="15"/>
      <c r="M11" s="15"/>
      <c r="N11" s="15"/>
      <c r="O11" s="15"/>
      <c r="P11" s="15"/>
      <c r="Q11" s="15"/>
      <c r="R11" s="15"/>
      <c r="S11" s="15"/>
      <c r="T11" s="15"/>
      <c r="U11" s="16"/>
      <c r="V11" s="11"/>
      <c r="W11" s="11"/>
      <c r="X11" s="12"/>
      <c r="Y11" s="26"/>
      <c r="Z11" s="27"/>
      <c r="AA11" s="27"/>
      <c r="AB11" s="29"/>
    </row>
    <row r="12" spans="1:28" ht="15.75" thickBot="1" x14ac:dyDescent="0.3">
      <c r="A12" s="5">
        <v>8</v>
      </c>
      <c r="B12" s="6" t="s">
        <v>30</v>
      </c>
      <c r="C12" s="7">
        <v>283.99</v>
      </c>
      <c r="D12" s="5" t="s">
        <v>34</v>
      </c>
      <c r="E12" s="5">
        <v>47382</v>
      </c>
      <c r="F12" s="8" t="s">
        <v>35</v>
      </c>
      <c r="G12" s="22">
        <v>2025</v>
      </c>
      <c r="H12" s="23"/>
      <c r="I12" s="24"/>
      <c r="J12" s="24"/>
      <c r="K12" s="11"/>
      <c r="L12" s="11"/>
      <c r="M12" s="11"/>
      <c r="N12" s="11"/>
      <c r="O12" s="11"/>
      <c r="P12" s="11"/>
      <c r="Q12" s="11"/>
      <c r="R12" s="11"/>
      <c r="S12" s="11"/>
      <c r="T12" s="12"/>
      <c r="U12" s="25"/>
      <c r="V12" s="25"/>
      <c r="W12" s="25"/>
      <c r="X12" s="25"/>
      <c r="Y12" s="25"/>
      <c r="Z12" s="25"/>
      <c r="AA12" s="14"/>
      <c r="AB12" s="16"/>
    </row>
    <row r="13" spans="1:28" ht="15.75" thickBot="1" x14ac:dyDescent="0.3">
      <c r="A13" s="5">
        <v>13</v>
      </c>
      <c r="B13" s="6" t="s">
        <v>30</v>
      </c>
      <c r="C13" s="7">
        <v>286.64999999999998</v>
      </c>
      <c r="D13" s="5" t="s">
        <v>34</v>
      </c>
      <c r="E13" s="5">
        <v>47373</v>
      </c>
      <c r="F13" s="8" t="s">
        <v>35</v>
      </c>
      <c r="G13" s="9">
        <v>2025</v>
      </c>
      <c r="H13" s="23"/>
      <c r="I13" s="24"/>
      <c r="J13" s="24"/>
      <c r="K13" s="11"/>
      <c r="L13" s="11"/>
      <c r="M13" s="11"/>
      <c r="N13" s="11"/>
      <c r="O13" s="11"/>
      <c r="P13" s="11"/>
      <c r="Q13" s="11"/>
      <c r="R13" s="11"/>
      <c r="S13" s="11"/>
      <c r="T13" s="12"/>
      <c r="U13" s="25"/>
      <c r="V13" s="25"/>
      <c r="W13" s="25"/>
      <c r="X13" s="25"/>
      <c r="Y13" s="25"/>
      <c r="Z13" s="25"/>
      <c r="AA13" s="14"/>
      <c r="AB13" s="16"/>
    </row>
    <row r="14" spans="1:28" ht="15.75" thickBot="1" x14ac:dyDescent="0.3">
      <c r="A14" s="5">
        <v>9</v>
      </c>
      <c r="B14" s="6" t="s">
        <v>30</v>
      </c>
      <c r="C14" s="7">
        <v>290.97000000000003</v>
      </c>
      <c r="D14" s="5" t="s">
        <v>36</v>
      </c>
      <c r="E14" s="5">
        <v>88081</v>
      </c>
      <c r="F14" s="8" t="s">
        <v>35</v>
      </c>
      <c r="G14" s="22">
        <v>2025</v>
      </c>
      <c r="H14" s="23"/>
      <c r="I14" s="24"/>
      <c r="J14" s="24"/>
      <c r="K14" s="11"/>
      <c r="L14" s="11"/>
      <c r="M14" s="11"/>
      <c r="N14" s="11"/>
      <c r="O14" s="11"/>
      <c r="P14" s="11"/>
      <c r="Q14" s="11"/>
      <c r="R14" s="11"/>
      <c r="S14" s="11"/>
      <c r="T14" s="12"/>
      <c r="U14" s="25"/>
      <c r="V14" s="25"/>
      <c r="W14" s="25"/>
      <c r="X14" s="25"/>
      <c r="Y14" s="25"/>
      <c r="Z14" s="25"/>
      <c r="AA14" s="14"/>
      <c r="AB14" s="16"/>
    </row>
    <row r="15" spans="1:28" ht="15.75" thickBot="1" x14ac:dyDescent="0.3">
      <c r="A15" s="5">
        <v>10</v>
      </c>
      <c r="B15" s="6" t="s">
        <v>30</v>
      </c>
      <c r="C15" s="7">
        <v>291.14</v>
      </c>
      <c r="D15" s="5" t="s">
        <v>37</v>
      </c>
      <c r="E15" s="5">
        <v>2774</v>
      </c>
      <c r="F15" s="8" t="s">
        <v>35</v>
      </c>
      <c r="G15" s="22">
        <v>2025</v>
      </c>
      <c r="H15" s="23"/>
      <c r="I15" s="24"/>
      <c r="J15" s="24"/>
      <c r="K15" s="11"/>
      <c r="L15" s="11"/>
      <c r="M15" s="11"/>
      <c r="N15" s="11"/>
      <c r="O15" s="11"/>
      <c r="P15" s="11"/>
      <c r="Q15" s="11"/>
      <c r="R15" s="11"/>
      <c r="S15" s="11"/>
      <c r="T15" s="12"/>
      <c r="U15" s="25"/>
      <c r="V15" s="25"/>
      <c r="W15" s="25"/>
      <c r="X15" s="25"/>
      <c r="Y15" s="25"/>
      <c r="Z15" s="25"/>
      <c r="AA15" s="14"/>
      <c r="AB15" s="16"/>
    </row>
    <row r="16" spans="1:28" ht="15.75" thickBot="1" x14ac:dyDescent="0.3">
      <c r="A16" s="5">
        <v>11</v>
      </c>
      <c r="B16" s="6" t="s">
        <v>30</v>
      </c>
      <c r="C16" s="7">
        <v>291.39</v>
      </c>
      <c r="D16" s="5" t="s">
        <v>36</v>
      </c>
      <c r="E16" s="5">
        <v>88085</v>
      </c>
      <c r="F16" s="8" t="s">
        <v>35</v>
      </c>
      <c r="G16" s="22">
        <v>2025</v>
      </c>
      <c r="H16" s="23"/>
      <c r="I16" s="24"/>
      <c r="J16" s="24"/>
      <c r="K16" s="11"/>
      <c r="L16" s="11"/>
      <c r="M16" s="11"/>
      <c r="N16" s="11"/>
      <c r="O16" s="11"/>
      <c r="P16" s="11"/>
      <c r="Q16" s="11"/>
      <c r="R16" s="11"/>
      <c r="S16" s="11"/>
      <c r="T16" s="12"/>
      <c r="U16" s="25"/>
      <c r="V16" s="25"/>
      <c r="W16" s="25"/>
      <c r="X16" s="25"/>
      <c r="Y16" s="25"/>
      <c r="Z16" s="25"/>
      <c r="AA16" s="14"/>
      <c r="AB16" s="16"/>
    </row>
    <row r="17" spans="1:28" ht="15.75" thickBot="1" x14ac:dyDescent="0.3">
      <c r="A17" s="5">
        <v>14</v>
      </c>
      <c r="B17" s="6" t="s">
        <v>30</v>
      </c>
      <c r="C17" s="7">
        <v>291.55</v>
      </c>
      <c r="D17" s="7">
        <v>293.8</v>
      </c>
      <c r="E17" s="7">
        <f>D17-C17</f>
        <v>2.25</v>
      </c>
      <c r="F17" s="8" t="s">
        <v>31</v>
      </c>
      <c r="G17" s="22">
        <v>2024</v>
      </c>
      <c r="H17" s="23"/>
      <c r="I17" s="24"/>
      <c r="J17" s="24"/>
      <c r="K17" s="11"/>
      <c r="L17" s="11"/>
      <c r="M17" s="11"/>
      <c r="N17" s="11"/>
      <c r="O17" s="11"/>
      <c r="P17" s="11"/>
      <c r="Q17" s="12"/>
      <c r="R17" s="25"/>
      <c r="S17" s="25"/>
      <c r="T17" s="25"/>
      <c r="U17" s="25"/>
      <c r="V17" s="25"/>
      <c r="W17" s="14"/>
      <c r="X17" s="15"/>
      <c r="Y17" s="15"/>
      <c r="Z17" s="15"/>
      <c r="AA17" s="15"/>
      <c r="AB17" s="16"/>
    </row>
    <row r="18" spans="1:28" ht="15.75" thickBot="1" x14ac:dyDescent="0.3">
      <c r="A18" s="5">
        <v>16</v>
      </c>
      <c r="B18" s="6" t="s">
        <v>30</v>
      </c>
      <c r="C18" s="7">
        <v>293.8</v>
      </c>
      <c r="D18" s="7">
        <v>302.06</v>
      </c>
      <c r="E18" s="7">
        <f>D18-C18</f>
        <v>8.2599999999999909</v>
      </c>
      <c r="F18" s="8" t="s">
        <v>33</v>
      </c>
      <c r="G18" s="9">
        <v>2026</v>
      </c>
      <c r="H18" s="23"/>
      <c r="I18" s="24"/>
      <c r="J18" s="24"/>
      <c r="K18" s="14"/>
      <c r="L18" s="15"/>
      <c r="M18" s="15"/>
      <c r="N18" s="15"/>
      <c r="O18" s="15"/>
      <c r="P18" s="15"/>
      <c r="Q18" s="15"/>
      <c r="R18" s="15"/>
      <c r="S18" s="15"/>
      <c r="T18" s="15"/>
      <c r="U18" s="16"/>
      <c r="V18" s="11"/>
      <c r="W18" s="11"/>
      <c r="X18" s="12"/>
      <c r="Y18" s="26"/>
      <c r="Z18" s="27"/>
      <c r="AA18" s="27"/>
      <c r="AB18" s="29"/>
    </row>
    <row r="19" spans="1:28" ht="15.75" thickBot="1" x14ac:dyDescent="0.3">
      <c r="A19" s="5">
        <v>15</v>
      </c>
      <c r="B19" s="6" t="s">
        <v>30</v>
      </c>
      <c r="C19" s="7">
        <v>299.88</v>
      </c>
      <c r="D19" s="5" t="s">
        <v>37</v>
      </c>
      <c r="E19" s="5">
        <v>6205</v>
      </c>
      <c r="F19" s="8" t="s">
        <v>35</v>
      </c>
      <c r="G19" s="22">
        <v>2025</v>
      </c>
      <c r="H19" s="24"/>
      <c r="I19" s="24"/>
      <c r="J19" s="11"/>
      <c r="K19" s="11"/>
      <c r="L19" s="11"/>
      <c r="M19" s="11"/>
      <c r="N19" s="11"/>
      <c r="O19" s="11"/>
      <c r="P19" s="11"/>
      <c r="Q19" s="11"/>
      <c r="R19" s="11"/>
      <c r="S19" s="30"/>
      <c r="T19" s="30"/>
      <c r="U19" s="13"/>
      <c r="V19" s="13"/>
      <c r="W19" s="13"/>
      <c r="X19" s="13"/>
      <c r="Y19" s="14"/>
      <c r="Z19" s="15"/>
      <c r="AA19" s="15"/>
      <c r="AB19" s="16"/>
    </row>
    <row r="20" spans="1:28" ht="15.75" thickBot="1" x14ac:dyDescent="0.3">
      <c r="A20" s="5">
        <v>18</v>
      </c>
      <c r="B20" s="6" t="s">
        <v>30</v>
      </c>
      <c r="C20" s="7">
        <v>302.06</v>
      </c>
      <c r="D20" s="7">
        <v>304.95999999999998</v>
      </c>
      <c r="E20" s="7">
        <f>D20-C20</f>
        <v>2.8999999999999773</v>
      </c>
      <c r="F20" s="8" t="s">
        <v>31</v>
      </c>
      <c r="G20" s="22">
        <v>2024</v>
      </c>
      <c r="H20" s="23"/>
      <c r="I20" s="24"/>
      <c r="J20" s="24"/>
      <c r="K20" s="11"/>
      <c r="L20" s="11"/>
      <c r="M20" s="11"/>
      <c r="N20" s="11"/>
      <c r="O20" s="11"/>
      <c r="P20" s="11"/>
      <c r="Q20" s="12"/>
      <c r="R20" s="25"/>
      <c r="S20" s="25"/>
      <c r="T20" s="25"/>
      <c r="U20" s="25"/>
      <c r="V20" s="25"/>
      <c r="W20" s="14"/>
      <c r="X20" s="15"/>
      <c r="Y20" s="15"/>
      <c r="Z20" s="15"/>
      <c r="AA20" s="15"/>
      <c r="AB20" s="16"/>
    </row>
    <row r="21" spans="1:28" ht="15.75" thickBot="1" x14ac:dyDescent="0.3">
      <c r="A21" s="5">
        <v>17</v>
      </c>
      <c r="B21" s="6" t="s">
        <v>30</v>
      </c>
      <c r="C21" s="7">
        <v>304.2</v>
      </c>
      <c r="D21" s="5" t="s">
        <v>34</v>
      </c>
      <c r="E21" s="5">
        <v>47367</v>
      </c>
      <c r="F21" s="8" t="s">
        <v>35</v>
      </c>
      <c r="G21" s="9">
        <v>2024</v>
      </c>
      <c r="H21" s="23"/>
      <c r="I21" s="24"/>
      <c r="J21" s="24"/>
      <c r="K21" s="11"/>
      <c r="L21" s="11"/>
      <c r="M21" s="11"/>
      <c r="N21" s="11"/>
      <c r="O21" s="11"/>
      <c r="P21" s="11"/>
      <c r="Q21" s="12"/>
      <c r="R21" s="25"/>
      <c r="S21" s="25"/>
      <c r="T21" s="25"/>
      <c r="U21" s="25"/>
      <c r="V21" s="25"/>
      <c r="W21" s="14"/>
      <c r="X21" s="15"/>
      <c r="Y21" s="15"/>
      <c r="Z21" s="15"/>
      <c r="AA21" s="15"/>
      <c r="AB21" s="16"/>
    </row>
    <row r="22" spans="1:28" ht="15.75" thickBot="1" x14ac:dyDescent="0.3">
      <c r="A22" s="5">
        <v>19</v>
      </c>
      <c r="B22" s="6" t="s">
        <v>30</v>
      </c>
      <c r="C22" s="7">
        <v>304.95999999999998</v>
      </c>
      <c r="D22" s="7">
        <v>313.14</v>
      </c>
      <c r="E22" s="7">
        <f>D22-C22</f>
        <v>8.1800000000000068</v>
      </c>
      <c r="F22" s="8" t="s">
        <v>33</v>
      </c>
      <c r="G22" s="9">
        <v>2023</v>
      </c>
      <c r="H22" s="23"/>
      <c r="I22" s="24"/>
      <c r="J22" s="24"/>
      <c r="K22" s="11"/>
      <c r="L22" s="11"/>
      <c r="M22" s="12"/>
      <c r="N22" s="13"/>
      <c r="O22" s="13"/>
      <c r="P22" s="13"/>
      <c r="Q22" s="14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6"/>
    </row>
    <row r="23" spans="1:28" ht="15.75" thickBot="1" x14ac:dyDescent="0.3">
      <c r="A23" s="5">
        <v>20</v>
      </c>
      <c r="B23" s="6" t="s">
        <v>30</v>
      </c>
      <c r="C23" s="7">
        <v>313.14</v>
      </c>
      <c r="D23" s="7">
        <v>315.89</v>
      </c>
      <c r="E23" s="7">
        <f>D23-C23</f>
        <v>2.75</v>
      </c>
      <c r="F23" s="8" t="s">
        <v>33</v>
      </c>
      <c r="G23" s="22">
        <v>2023</v>
      </c>
      <c r="H23" s="23"/>
      <c r="I23" s="24"/>
      <c r="J23" s="24"/>
      <c r="K23" s="11"/>
      <c r="L23" s="11"/>
      <c r="M23" s="12"/>
      <c r="N23" s="13"/>
      <c r="O23" s="13"/>
      <c r="P23" s="13"/>
      <c r="Q23" s="14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6"/>
    </row>
    <row r="24" spans="1:28" ht="15.75" thickBot="1" x14ac:dyDescent="0.3">
      <c r="A24" s="5">
        <v>21</v>
      </c>
      <c r="B24" s="6" t="s">
        <v>30</v>
      </c>
      <c r="C24" s="7">
        <v>315.89</v>
      </c>
      <c r="D24" s="7">
        <v>316.64999999999998</v>
      </c>
      <c r="E24" s="7">
        <f>D24-C24</f>
        <v>0.75999999999999091</v>
      </c>
      <c r="F24" s="8" t="s">
        <v>31</v>
      </c>
      <c r="G24" s="9">
        <v>2023</v>
      </c>
      <c r="H24" s="23"/>
      <c r="I24" s="24"/>
      <c r="J24" s="24"/>
      <c r="K24" s="11"/>
      <c r="L24" s="11"/>
      <c r="M24" s="12"/>
      <c r="N24" s="13"/>
      <c r="O24" s="13"/>
      <c r="P24" s="13"/>
      <c r="Q24" s="14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6"/>
    </row>
    <row r="25" spans="1:28" ht="15.75" thickBot="1" x14ac:dyDescent="0.3">
      <c r="A25" s="5">
        <v>22</v>
      </c>
      <c r="B25" s="31" t="s">
        <v>38</v>
      </c>
      <c r="C25" s="32">
        <v>288.67</v>
      </c>
      <c r="D25" s="7">
        <v>289.01</v>
      </c>
      <c r="E25" s="7">
        <f>D25-C25</f>
        <v>0.33999999999997499</v>
      </c>
      <c r="F25" s="8" t="s">
        <v>33</v>
      </c>
      <c r="G25" s="22">
        <v>2023</v>
      </c>
      <c r="H25" s="23"/>
      <c r="I25" s="24"/>
      <c r="J25" s="24"/>
      <c r="K25" s="11"/>
      <c r="L25" s="11"/>
      <c r="M25" s="12"/>
      <c r="N25" s="13"/>
      <c r="O25" s="13"/>
      <c r="P25" s="13"/>
      <c r="Q25" s="14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6"/>
    </row>
    <row r="26" spans="1:28" ht="15.75" thickBot="1" x14ac:dyDescent="0.3">
      <c r="A26" s="5">
        <v>23</v>
      </c>
      <c r="B26" s="6" t="s">
        <v>39</v>
      </c>
      <c r="C26" s="7">
        <v>0</v>
      </c>
      <c r="D26" s="7">
        <v>2.5299999999999998</v>
      </c>
      <c r="E26" s="7">
        <f>D26-C26</f>
        <v>2.5299999999999998</v>
      </c>
      <c r="F26" s="8" t="s">
        <v>31</v>
      </c>
      <c r="G26" s="9">
        <v>2024</v>
      </c>
      <c r="H26" s="23"/>
      <c r="I26" s="24"/>
      <c r="J26" s="24"/>
      <c r="K26" s="11"/>
      <c r="L26" s="11"/>
      <c r="M26" s="11"/>
      <c r="N26" s="11"/>
      <c r="O26" s="11"/>
      <c r="P26" s="11"/>
      <c r="Q26" s="12"/>
      <c r="R26" s="25"/>
      <c r="S26" s="25"/>
      <c r="T26" s="25"/>
      <c r="U26" s="25"/>
      <c r="V26" s="25"/>
      <c r="W26" s="14"/>
      <c r="X26" s="15"/>
      <c r="Y26" s="15"/>
      <c r="Z26" s="15"/>
      <c r="AA26" s="15"/>
      <c r="AB26" s="16"/>
    </row>
    <row r="27" spans="1:28" ht="15.75" thickBot="1" x14ac:dyDescent="0.3">
      <c r="A27" s="5">
        <v>24</v>
      </c>
      <c r="B27" s="6" t="s">
        <v>39</v>
      </c>
      <c r="C27" s="7">
        <v>2.5299999999999998</v>
      </c>
      <c r="D27" s="7">
        <v>6.48</v>
      </c>
      <c r="E27" s="7">
        <f>D27-C27</f>
        <v>3.9500000000000006</v>
      </c>
      <c r="F27" s="8" t="s">
        <v>33</v>
      </c>
      <c r="G27" s="22">
        <v>2023</v>
      </c>
      <c r="H27" s="23"/>
      <c r="I27" s="24"/>
      <c r="J27" s="24"/>
      <c r="K27" s="11"/>
      <c r="L27" s="11"/>
      <c r="M27" s="12"/>
      <c r="N27" s="13"/>
      <c r="O27" s="13"/>
      <c r="P27" s="13"/>
      <c r="Q27" s="14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6"/>
    </row>
    <row r="28" spans="1:28" ht="15.75" thickBot="1" x14ac:dyDescent="0.3"/>
    <row r="29" spans="1:28" ht="15.75" thickBot="1" x14ac:dyDescent="0.3">
      <c r="A29" s="33" t="s">
        <v>40</v>
      </c>
      <c r="E29" s="23"/>
    </row>
    <row r="30" spans="1:28" ht="15.75" thickBot="1" x14ac:dyDescent="0.3">
      <c r="A30" t="s">
        <v>41</v>
      </c>
      <c r="E30" s="10"/>
    </row>
    <row r="31" spans="1:28" ht="15.75" thickBot="1" x14ac:dyDescent="0.3">
      <c r="A31" t="s">
        <v>42</v>
      </c>
      <c r="E31" s="34"/>
    </row>
    <row r="32" spans="1:28" ht="15.75" thickBot="1" x14ac:dyDescent="0.3">
      <c r="A32" t="s">
        <v>43</v>
      </c>
      <c r="E32" s="12"/>
    </row>
    <row r="33" spans="1:5" ht="15.75" thickBot="1" x14ac:dyDescent="0.3">
      <c r="A33" t="s">
        <v>44</v>
      </c>
      <c r="E33" s="35"/>
    </row>
  </sheetData>
  <mergeCells count="70">
    <mergeCell ref="I27:J27"/>
    <mergeCell ref="K27:L27"/>
    <mergeCell ref="N27:P27"/>
    <mergeCell ref="I25:J25"/>
    <mergeCell ref="K25:L25"/>
    <mergeCell ref="N25:P25"/>
    <mergeCell ref="I26:J26"/>
    <mergeCell ref="K26:P26"/>
    <mergeCell ref="R26:V26"/>
    <mergeCell ref="I23:J23"/>
    <mergeCell ref="K23:L23"/>
    <mergeCell ref="N23:P23"/>
    <mergeCell ref="I24:J24"/>
    <mergeCell ref="K24:L24"/>
    <mergeCell ref="N24:P24"/>
    <mergeCell ref="I21:J21"/>
    <mergeCell ref="K21:P21"/>
    <mergeCell ref="R21:V21"/>
    <mergeCell ref="I22:J22"/>
    <mergeCell ref="K22:L22"/>
    <mergeCell ref="N22:P22"/>
    <mergeCell ref="H19:I19"/>
    <mergeCell ref="J19:R19"/>
    <mergeCell ref="S19:T19"/>
    <mergeCell ref="U19:X19"/>
    <mergeCell ref="I20:J20"/>
    <mergeCell ref="K20:P20"/>
    <mergeCell ref="R20:V20"/>
    <mergeCell ref="I17:J17"/>
    <mergeCell ref="K17:P17"/>
    <mergeCell ref="R17:V17"/>
    <mergeCell ref="I18:J18"/>
    <mergeCell ref="V18:W18"/>
    <mergeCell ref="Y18:AA18"/>
    <mergeCell ref="I15:J15"/>
    <mergeCell ref="K15:S15"/>
    <mergeCell ref="U15:Z15"/>
    <mergeCell ref="I16:J16"/>
    <mergeCell ref="K16:S16"/>
    <mergeCell ref="U16:Z16"/>
    <mergeCell ref="I13:J13"/>
    <mergeCell ref="K13:S13"/>
    <mergeCell ref="U13:Z13"/>
    <mergeCell ref="I14:J14"/>
    <mergeCell ref="K14:S14"/>
    <mergeCell ref="U14:Z14"/>
    <mergeCell ref="I11:J11"/>
    <mergeCell ref="V11:W11"/>
    <mergeCell ref="Y11:AA11"/>
    <mergeCell ref="I12:J12"/>
    <mergeCell ref="K12:S12"/>
    <mergeCell ref="U12:Z12"/>
    <mergeCell ref="I9:J9"/>
    <mergeCell ref="V9:W9"/>
    <mergeCell ref="Y9:AB9"/>
    <mergeCell ref="I10:J10"/>
    <mergeCell ref="K10:P10"/>
    <mergeCell ref="R10:V10"/>
    <mergeCell ref="I7:J7"/>
    <mergeCell ref="K7:L7"/>
    <mergeCell ref="N7:P7"/>
    <mergeCell ref="I8:J8"/>
    <mergeCell ref="K8:P8"/>
    <mergeCell ref="R8:V8"/>
    <mergeCell ref="A1:F2"/>
    <mergeCell ref="I4:L4"/>
    <mergeCell ref="N4:R4"/>
    <mergeCell ref="I6:J6"/>
    <mergeCell ref="K6:P6"/>
    <mergeCell ref="R6:V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Schedule</vt:lpstr>
    </vt:vector>
  </TitlesOfParts>
  <Company>State of Maine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2022-05-17T19:51:00Z</dcterms:created>
  <dcterms:modified xsi:type="dcterms:W3CDTF">2022-05-17T19:52:17Z</dcterms:modified>
</cp:coreProperties>
</file>